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ecan-srvfile\decan-srvfile\Groups\Water\ADMIN\Grant Administration\SRF Program\SRF Subgrants\Master Templates\"/>
    </mc:Choice>
  </mc:AlternateContent>
  <xr:revisionPtr revIDLastSave="0" documentId="13_ncr:1_{E8003663-3761-4DAF-A011-52350EDB604D}" xr6:coauthVersionLast="47" xr6:coauthVersionMax="47" xr10:uidLastSave="{00000000-0000-0000-0000-000000000000}"/>
  <bookViews>
    <workbookView xWindow="28680" yWindow="-120" windowWidth="29040" windowHeight="15840" xr2:uid="{00000000-000D-0000-FFFF-FFFF00000000}"/>
  </bookViews>
  <sheets>
    <sheet name="Grant Request" sheetId="1" r:id="rId1"/>
  </sheets>
  <definedNames>
    <definedName name="_xlnm.Print_Area" localSheetId="0">'Grant Request'!$A$1:$E$29</definedName>
  </definedNames>
  <calcPr calcId="191029"/>
  <customWorkbookViews>
    <customWorkbookView name="Brown, Jennifer - Personal View" guid="{322ABE48-E732-4226-83FC-E69FC2888218}" mergeInterval="0" personalView="1" maximized="1" xWindow="-1928" yWindow="-98" windowWidth="1296" windowHeight="696" activeSheetId="1"/>
    <customWorkbookView name="Laura Eldred - Personal View" guid="{6EC3247A-C45B-4C26-B2D6-8CF3AE3E5B9E}"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C28" i="1" s="1"/>
  <c r="C13" i="1"/>
  <c r="C11" i="1"/>
  <c r="C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tc={59C9A51D-41B4-4CA8-BD57-767D175EBFE8}</author>
  </authors>
  <commentList>
    <comment ref="E7" authorId="0" shapeId="0" xr:uid="{59C9A51D-41B4-4CA8-BD57-767D175EBFE8}">
      <text>
        <t>[Threaded comment]
Your version of Excel allows you to read this threaded comment; however, any edits to it will get removed if the file is opened in a newer version of Excel. Learn more: https://go.microsoft.com/fwlink/?linkid=870924
Comment:
    I wasn't sure where the cost per hour and number of hours came from. Recommend removing the hours references.</t>
      </text>
    </comment>
  </commentList>
</comments>
</file>

<file path=xl/sharedStrings.xml><?xml version="1.0" encoding="utf-8"?>
<sst xmlns="http://schemas.openxmlformats.org/spreadsheetml/2006/main" count="43" uniqueCount="28">
  <si>
    <t>Categories</t>
  </si>
  <si>
    <t>Total Request</t>
  </si>
  <si>
    <t>Travel</t>
  </si>
  <si>
    <t>Contractual</t>
  </si>
  <si>
    <t>Supplies</t>
  </si>
  <si>
    <t>Equipment</t>
  </si>
  <si>
    <t>Indirect/Admin</t>
  </si>
  <si>
    <t>Other</t>
  </si>
  <si>
    <t xml:space="preserve">Personal Services </t>
  </si>
  <si>
    <t>Total</t>
  </si>
  <si>
    <t>List all project participant’s positions or titles. Include the salaries and fringe benefits paid for each position. Only the costs of actual time devoted to the project should be included in the budget.</t>
  </si>
  <si>
    <t>Indicate the purpose of the travel, the destination of each trip and the number of travelers. Include cost of transportation, per diem, miscellaneous expenses while in a travel status only in connection with the performance of tasks required by the project.</t>
  </si>
  <si>
    <t>Specify the nature and cost of contractual services. This may include the costs of services such as engineering, surveys, data management, legal services, etc. Identify the cost per hour and number of hours. Applicants should review the federal funding agency’s regulations concerning procurement particularly the DBE (Disadvantaged Business Enterprises) requirements for contracts.</t>
  </si>
  <si>
    <t xml:space="preserve">Provide a list of equipment to be purchased. Equipment is any single article of nonexpendable, tangible personal property having a useful life of more than one year and an acquisition cost of more than $5,000. The cost of equipment may include freight charges. There is a tracking requirement to document equipment. </t>
  </si>
  <si>
    <t>Include and itemize items that cannot be scheduled in the more specific categories. These may include publishing, printing costs, rental spaces, rental/lease of equipment, and insurance costs.</t>
  </si>
  <si>
    <t>Category Guidance</t>
  </si>
  <si>
    <t>John Doe, Project Manager, will be 50% dedicated to this project. He will provide direct supervision of the project and ensure project activities, reporting, and payment requests. He is budgeted at 25% on this project. Annual Salary $50,000, Fringe Benefits: $20,000 = total $70,000 x 25% = $17,500</t>
  </si>
  <si>
    <t>Missy Smith, Program Director, provides overall supervision of the project. She is budgeted at 50% on this project. Annual Salary $45,000, Fringe Benefits: $15,000 = total $60,000 x 50% = $30,000    Program Director: 12 months @ 50% of $60,000 = $30,000</t>
  </si>
  <si>
    <t>Itemize budgeted supplies. Supplies include office/field/lab supplies, data processing materials, books, papers and other items used for project completion. Include any equipment costing less than $5,000. Services association with supplies such as rental costs should go in the "Other" category.</t>
  </si>
  <si>
    <t>Total Direct</t>
  </si>
  <si>
    <t>Description (See Category Guidance)</t>
  </si>
  <si>
    <t>Alaska State Revolving Fund Program Grant Funding Request</t>
  </si>
  <si>
    <t>Grant Budget Example:</t>
  </si>
  <si>
    <t xml:space="preserve">XYZ Company, to conduct preliminary study and project design.  Estimate included with grant application. </t>
  </si>
  <si>
    <t>Fiscal Year 24 Federally Approved Indirect Cost Rate 29.18%</t>
  </si>
  <si>
    <t>N/A</t>
  </si>
  <si>
    <t>Directions: Fill in the blue cells with a detailed description of the proposed budget. The total dollar amount for each line item must be included in the green cells. Please round to the nearest whole dollar.</t>
  </si>
  <si>
    <t>Indirect costs may be used by organizations with federally approved indirect rates. If the Grantee does not have a federally approved indirect rate, the Grantee may include administrative costs but cannot exceed 10% of the modified total direct costs. Administrative costs must be charged  for actual costs not at budgeted percentage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</si>
</sst>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b/>
      <sz val="12"/>
      <name val="Calibri"/>
      <family val="2"/>
      <scheme val="minor"/>
    </font>
    <font>
      <sz val="11"/>
      <name val="Calibri"/>
      <family val="2"/>
      <scheme val="minor"/>
    </font>
    <font>
      <b/>
      <sz val="18"/>
      <name val="Calibri"/>
      <family val="2"/>
      <scheme val="minor"/>
    </font>
    <font>
      <i/>
      <sz val="11"/>
      <color theme="1"/>
      <name val="Calibri"/>
      <family val="2"/>
      <scheme val="minor"/>
    </font>
    <font>
      <b/>
      <i/>
      <u/>
      <sz val="18"/>
      <name val="Calibri"/>
      <family val="2"/>
      <scheme val="minor"/>
    </font>
    <font>
      <i/>
      <sz val="16"/>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32">
    <xf numFmtId="0" fontId="0" fillId="0" borderId="0" xfId="0"/>
    <xf numFmtId="0" fontId="5" fillId="2" borderId="1" xfId="0" applyFont="1" applyFill="1" applyBorder="1" applyAlignment="1">
      <alignment vertical="top" wrapText="1"/>
    </xf>
    <xf numFmtId="0" fontId="7" fillId="0" borderId="0" xfId="0" applyFont="1"/>
    <xf numFmtId="0" fontId="6" fillId="2" borderId="1" xfId="0" applyFont="1" applyFill="1" applyBorder="1" applyAlignment="1">
      <alignment horizontal="center" vertical="center"/>
    </xf>
    <xf numFmtId="44" fontId="0" fillId="0" borderId="0" xfId="1" applyFont="1"/>
    <xf numFmtId="0" fontId="0" fillId="0" borderId="0" xfId="0" applyAlignment="1">
      <alignment vertical="top"/>
    </xf>
    <xf numFmtId="0" fontId="7" fillId="0" borderId="0" xfId="0" applyFont="1" applyAlignment="1">
      <alignment vertical="top"/>
    </xf>
    <xf numFmtId="164" fontId="2" fillId="3" borderId="2" xfId="0" applyNumberFormat="1" applyFont="1" applyFill="1" applyBorder="1" applyAlignment="1">
      <alignment vertical="top"/>
    </xf>
    <xf numFmtId="0" fontId="0" fillId="0" borderId="0" xfId="0" applyAlignment="1">
      <alignment vertical="center"/>
    </xf>
    <xf numFmtId="164" fontId="2" fillId="0" borderId="2" xfId="0" applyNumberFormat="1" applyFont="1" applyBorder="1" applyAlignment="1">
      <alignment vertical="top"/>
    </xf>
    <xf numFmtId="0" fontId="3" fillId="0" borderId="1" xfId="0" applyFont="1" applyBorder="1" applyAlignment="1">
      <alignment vertical="center" wrapText="1"/>
    </xf>
    <xf numFmtId="0" fontId="1" fillId="0" borderId="8" xfId="0" applyFont="1" applyBorder="1" applyAlignment="1">
      <alignment vertical="center"/>
    </xf>
    <xf numFmtId="0" fontId="3" fillId="0" borderId="9" xfId="0" applyFont="1" applyBorder="1" applyAlignment="1">
      <alignment vertical="center" wrapText="1"/>
    </xf>
    <xf numFmtId="0" fontId="1" fillId="0" borderId="8" xfId="0" applyFont="1" applyBorder="1" applyAlignment="1">
      <alignment vertical="top"/>
    </xf>
    <xf numFmtId="0" fontId="1" fillId="0" borderId="10" xfId="0" applyFont="1" applyBorder="1" applyAlignment="1">
      <alignment vertical="top"/>
    </xf>
    <xf numFmtId="164" fontId="2" fillId="0" borderId="11" xfId="0" applyNumberFormat="1" applyFont="1" applyBorder="1" applyAlignment="1">
      <alignment vertical="top"/>
    </xf>
    <xf numFmtId="164" fontId="6" fillId="0" borderId="12" xfId="0" applyNumberFormat="1" applyFont="1" applyBorder="1" applyAlignment="1">
      <alignment vertical="top"/>
    </xf>
    <xf numFmtId="164" fontId="2" fillId="4" borderId="9" xfId="0" applyNumberFormat="1" applyFont="1" applyFill="1" applyBorder="1" applyAlignment="1">
      <alignment vertical="top"/>
    </xf>
    <xf numFmtId="164" fontId="3" fillId="0" borderId="9" xfId="0" applyNumberFormat="1" applyFont="1" applyBorder="1" applyAlignment="1">
      <alignment vertical="top"/>
    </xf>
    <xf numFmtId="164" fontId="2" fillId="3" borderId="2" xfId="0" applyNumberFormat="1" applyFont="1" applyFill="1" applyBorder="1" applyAlignment="1">
      <alignmen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1" fillId="5" borderId="0" xfId="0" applyFont="1" applyFill="1"/>
    <xf numFmtId="0" fontId="8" fillId="5" borderId="0" xfId="0" applyFont="1" applyFill="1"/>
    <xf numFmtId="44" fontId="0" fillId="5" borderId="0" xfId="1" applyFont="1" applyFill="1"/>
  </cellXfs>
  <cellStyles count="2">
    <cellStyle name="Currency" xfId="1" builtinId="4"/>
    <cellStyle name="Normal" xfId="0" builtinId="0"/>
  </cellStyles>
  <dxfs count="0"/>
  <tableStyles count="0" defaultTableStyle="TableStyleMedium2" defaultPivotStyle="PivotStyleLight16"/>
  <colors>
    <mruColors>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Ha, Young (DEC)" id="{69331DFB-32D5-449A-B8B8-B9F51A8387DA}" userId="S::young.ha@alaska.gov::743a3dd7-3e75-4cba-823b-fe7c756daa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3-07-27T23:23:43.49" personId="{69331DFB-32D5-449A-B8B8-B9F51A8387DA}" id="{59C9A51D-41B4-4CA8-BD57-767D175EBFE8}">
    <text>I wasn't sure where the cost per hour and number of hours came from. Recommend removing the hours references.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29"/>
  <sheetViews>
    <sheetView tabSelected="1" zoomScale="80" zoomScaleNormal="80" workbookViewId="0">
      <selection sqref="A1:E29"/>
    </sheetView>
  </sheetViews>
  <sheetFormatPr defaultRowHeight="14.4" x14ac:dyDescent="0.3"/>
  <cols>
    <col min="1" max="1" width="21.109375" style="5" bestFit="1" customWidth="1"/>
    <col min="2" max="2" width="80.109375" style="5" customWidth="1"/>
    <col min="3" max="3" width="20.109375" style="5" customWidth="1"/>
    <col min="4" max="4" width="5.77734375" customWidth="1"/>
    <col min="5" max="5" width="117.88671875" style="6" customWidth="1"/>
    <col min="6" max="6" width="16.33203125" style="5" customWidth="1"/>
    <col min="7" max="16384" width="8.88671875" style="5"/>
  </cols>
  <sheetData>
    <row r="1" spans="1:5" ht="23.4" x14ac:dyDescent="0.3">
      <c r="A1" s="20" t="s">
        <v>21</v>
      </c>
      <c r="B1" s="21"/>
      <c r="C1" s="22"/>
    </row>
    <row r="2" spans="1:5" ht="15" customHeight="1" x14ac:dyDescent="0.3">
      <c r="A2" s="23" t="s">
        <v>26</v>
      </c>
      <c r="B2" s="24"/>
      <c r="C2" s="25"/>
    </row>
    <row r="3" spans="1:5" ht="24" customHeight="1" x14ac:dyDescent="0.3">
      <c r="A3" s="26"/>
      <c r="B3" s="27"/>
      <c r="C3" s="28"/>
    </row>
    <row r="4" spans="1:5" s="8" customFormat="1" ht="18" x14ac:dyDescent="0.3">
      <c r="A4" s="11" t="s">
        <v>0</v>
      </c>
      <c r="B4" s="10" t="s">
        <v>20</v>
      </c>
      <c r="C4" s="12" t="s">
        <v>1</v>
      </c>
      <c r="D4"/>
      <c r="E4" s="3" t="s">
        <v>15</v>
      </c>
    </row>
    <row r="5" spans="1:5" ht="49.95" customHeight="1" x14ac:dyDescent="0.3">
      <c r="A5" s="13" t="s">
        <v>8</v>
      </c>
      <c r="B5" s="7"/>
      <c r="C5" s="17"/>
      <c r="E5" s="1" t="s">
        <v>10</v>
      </c>
    </row>
    <row r="6" spans="1:5" ht="49.95" customHeight="1" x14ac:dyDescent="0.3">
      <c r="A6" s="13" t="s">
        <v>2</v>
      </c>
      <c r="B6" s="7"/>
      <c r="C6" s="17"/>
      <c r="E6" s="1" t="s">
        <v>11</v>
      </c>
    </row>
    <row r="7" spans="1:5" ht="49.95" customHeight="1" x14ac:dyDescent="0.3">
      <c r="A7" s="13" t="s">
        <v>3</v>
      </c>
      <c r="B7" s="7"/>
      <c r="C7" s="17"/>
      <c r="E7" s="1" t="s">
        <v>12</v>
      </c>
    </row>
    <row r="8" spans="1:5" ht="49.95" customHeight="1" x14ac:dyDescent="0.3">
      <c r="A8" s="13" t="s">
        <v>4</v>
      </c>
      <c r="B8" s="7"/>
      <c r="C8" s="17"/>
      <c r="E8" s="1" t="s">
        <v>18</v>
      </c>
    </row>
    <row r="9" spans="1:5" ht="49.95" customHeight="1" x14ac:dyDescent="0.3">
      <c r="A9" s="13" t="s">
        <v>5</v>
      </c>
      <c r="B9" s="7"/>
      <c r="C9" s="17"/>
      <c r="E9" s="1" t="s">
        <v>13</v>
      </c>
    </row>
    <row r="10" spans="1:5" ht="49.95" customHeight="1" x14ac:dyDescent="0.3">
      <c r="A10" s="13" t="s">
        <v>7</v>
      </c>
      <c r="B10" s="7"/>
      <c r="C10" s="17"/>
      <c r="E10" s="1" t="s">
        <v>14</v>
      </c>
    </row>
    <row r="11" spans="1:5" ht="30" customHeight="1" x14ac:dyDescent="0.3">
      <c r="A11" s="13" t="s">
        <v>19</v>
      </c>
      <c r="B11" s="9"/>
      <c r="C11" s="18">
        <f>SUM(C5:C10)</f>
        <v>0</v>
      </c>
      <c r="E11"/>
    </row>
    <row r="12" spans="1:5" ht="49.95" customHeight="1" x14ac:dyDescent="0.3">
      <c r="A12" s="13" t="s">
        <v>6</v>
      </c>
      <c r="B12" s="7"/>
      <c r="C12" s="17"/>
      <c r="E12" s="1" t="s">
        <v>27</v>
      </c>
    </row>
    <row r="13" spans="1:5" ht="30" customHeight="1" thickBot="1" x14ac:dyDescent="0.35">
      <c r="A13" s="14" t="s">
        <v>9</v>
      </c>
      <c r="B13" s="15"/>
      <c r="C13" s="16">
        <f>C11+C12</f>
        <v>0</v>
      </c>
      <c r="E13"/>
    </row>
    <row r="17" spans="1:3" ht="23.4" x14ac:dyDescent="0.45">
      <c r="A17" s="29" t="s">
        <v>22</v>
      </c>
      <c r="B17" s="30"/>
      <c r="C17" s="31"/>
    </row>
    <row r="18" spans="1:3" x14ac:dyDescent="0.3">
      <c r="A18"/>
      <c r="B18" s="2"/>
      <c r="C18" s="4"/>
    </row>
    <row r="19" spans="1:3" ht="18" x14ac:dyDescent="0.3">
      <c r="A19" s="11" t="s">
        <v>0</v>
      </c>
      <c r="B19" s="10" t="s">
        <v>20</v>
      </c>
      <c r="C19" s="12" t="s">
        <v>1</v>
      </c>
    </row>
    <row r="20" spans="1:3" ht="62.4" x14ac:dyDescent="0.3">
      <c r="A20" s="13" t="s">
        <v>8</v>
      </c>
      <c r="B20" s="19" t="s">
        <v>16</v>
      </c>
      <c r="C20" s="17">
        <v>17500</v>
      </c>
    </row>
    <row r="21" spans="1:3" ht="62.4" x14ac:dyDescent="0.3">
      <c r="A21" s="13"/>
      <c r="B21" s="19" t="s">
        <v>17</v>
      </c>
      <c r="C21" s="17">
        <v>30000</v>
      </c>
    </row>
    <row r="22" spans="1:3" ht="18" x14ac:dyDescent="0.3">
      <c r="A22" s="13" t="s">
        <v>2</v>
      </c>
      <c r="B22" s="7" t="s">
        <v>25</v>
      </c>
      <c r="C22" s="17"/>
    </row>
    <row r="23" spans="1:3" ht="31.2" x14ac:dyDescent="0.3">
      <c r="A23" s="13" t="s">
        <v>3</v>
      </c>
      <c r="B23" s="19" t="s">
        <v>23</v>
      </c>
      <c r="C23" s="17">
        <v>8000</v>
      </c>
    </row>
    <row r="24" spans="1:3" ht="18" x14ac:dyDescent="0.3">
      <c r="A24" s="13" t="s">
        <v>4</v>
      </c>
      <c r="B24" s="7" t="s">
        <v>25</v>
      </c>
      <c r="C24" s="17"/>
    </row>
    <row r="25" spans="1:3" ht="18" x14ac:dyDescent="0.3">
      <c r="A25" s="13" t="s">
        <v>5</v>
      </c>
      <c r="B25" s="7" t="s">
        <v>25</v>
      </c>
      <c r="C25" s="17"/>
    </row>
    <row r="26" spans="1:3" ht="18" x14ac:dyDescent="0.3">
      <c r="A26" s="13" t="s">
        <v>7</v>
      </c>
      <c r="B26" s="7" t="s">
        <v>25</v>
      </c>
      <c r="C26" s="17"/>
    </row>
    <row r="27" spans="1:3" ht="18" x14ac:dyDescent="0.3">
      <c r="A27" s="13" t="s">
        <v>19</v>
      </c>
      <c r="B27" s="9"/>
      <c r="C27" s="18">
        <f>SUM(C20:C26)</f>
        <v>55500</v>
      </c>
    </row>
    <row r="28" spans="1:3" ht="18" x14ac:dyDescent="0.3">
      <c r="A28" s="13" t="s">
        <v>6</v>
      </c>
      <c r="B28" s="7" t="s">
        <v>24</v>
      </c>
      <c r="C28" s="17">
        <f>ROUND(C27*0.2918,0)</f>
        <v>16195</v>
      </c>
    </row>
    <row r="29" spans="1:3" ht="18.600000000000001" thickBot="1" x14ac:dyDescent="0.35">
      <c r="A29" s="14" t="s">
        <v>9</v>
      </c>
      <c r="B29" s="15"/>
      <c r="C29" s="16">
        <f>C27+C28</f>
        <v>71695</v>
      </c>
    </row>
  </sheetData>
  <customSheetViews>
    <customSheetView guid="{322ABE48-E732-4226-83FC-E69FC2888218}" scale="80" topLeftCell="A4">
      <selection activeCell="A10" sqref="A10"/>
      <pageMargins left="0.7" right="0.7" top="0.75" bottom="0.75" header="0.3" footer="0.3"/>
      <pageSetup orientation="portrait" r:id="rId1"/>
    </customSheetView>
    <customSheetView guid="{6EC3247A-C45B-4C26-B2D6-8CF3AE3E5B9E}" scale="80" topLeftCell="A4">
      <selection activeCell="A10" sqref="A10"/>
      <pageMargins left="0.7" right="0.7" top="0.75" bottom="0.75" header="0.3" footer="0.3"/>
      <pageSetup orientation="portrait" r:id="rId2"/>
    </customSheetView>
  </customSheetViews>
  <mergeCells count="2">
    <mergeCell ref="A1:C1"/>
    <mergeCell ref="A2:C3"/>
  </mergeCells>
  <pageMargins left="0.7" right="0.7" top="0.75" bottom="0.75" header="0.3" footer="0.3"/>
  <pageSetup scale="49" fitToHeight="0"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B5C8A41195814E87F2D87CA2D80C75" ma:contentTypeVersion="1" ma:contentTypeDescription="Create a new document." ma:contentTypeScope="" ma:versionID="a3210fb54b4d89e21414771ef57dd7d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C26949-A581-4B02-9317-EC87B06290A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C7F2878-1E62-45C2-A82B-4B247AD3B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35992ED-54E9-4779-876D-F5E60DE7F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Request</vt:lpstr>
      <vt:lpstr>'Grant Request'!Print_Area</vt:lpstr>
    </vt:vector>
  </TitlesOfParts>
  <Manager/>
  <Company>DEC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McGee, Chandra</dc:creator>
  <cp:keywords/>
  <dc:description/>
  <cp:lastModifiedBy>Brown, Jennifer</cp:lastModifiedBy>
  <cp:revision/>
  <dcterms:created xsi:type="dcterms:W3CDTF">2018-06-27T00:32:45Z</dcterms:created>
  <dcterms:modified xsi:type="dcterms:W3CDTF">2023-12-11T20:04:34Z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0x0101002EB5C8A41195814E87F2D87CA2D80C75</vt:lpwstr>
  </property>
</Properties>
</file>